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Sheet1!$B$1:$I$1</definedName>
    <definedName name="BaslaSatir">Sheet1!#REF!</definedName>
    <definedName name="BaslaSatir2">Sheet1!#REF!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<sst xmlns="http://schemas.openxmlformats.org/spreadsheetml/2006/main" count="102" uniqueCount="69">
  <si>
    <t>Ad Soyad</t>
  </si>
  <si>
    <t>TCKN</t>
  </si>
  <si>
    <t>Puan</t>
  </si>
  <si>
    <t>Eğitim Türü</t>
  </si>
  <si>
    <t>Birim</t>
  </si>
  <si>
    <t>Sonuç</t>
  </si>
  <si>
    <t>Puanlama Detayları</t>
  </si>
  <si>
    <t>Abdussamed Bayram</t>
  </si>
  <si>
    <t>Doktora</t>
  </si>
  <si>
    <t>Felsefe Ve Din Bilimleri (Dr)</t>
  </si>
  <si>
    <t xml:space="preserve">48.34 ( 48.34 puan Not Ortalamanız ( 96.67 ) sorusundan eklendi. ) , 48.75 ( 48.75 puan Almanca ( YDS ) yabancı dil  ( 97.50 ) puanından eklendi. ) , 10.00 ( kabul belgesi bulunmaktadır ) , </t>
  </si>
  <si>
    <t>Ossama Husseın</t>
  </si>
  <si>
    <t>Lisans</t>
  </si>
  <si>
    <t>Tıp Pr.</t>
  </si>
  <si>
    <t xml:space="preserve">45.57 ( 45.57 puan Not Ortalamanız ( 91.13 ) sorusundan eklendi. ) , 50.00 ( 50.00 puan İngilizce ( Üniversite Kendi Sınavı ) yabancı dil  ( 100.00 ) puanından eklendi. ) , 10.00 ( kabul belgesi bulunmaktadır ) , </t>
  </si>
  <si>
    <t>Hülya Eda Öztürk</t>
  </si>
  <si>
    <t>İngilizce Öğretmenliği Pr.</t>
  </si>
  <si>
    <t xml:space="preserve">44.75 ( 44.75 puan Not Ortalamanız ( 89.50 ) sorusundan eklendi. ) , 48.75 ( 48.75 puan İngilizce ( Üniversite Kendi Sınavı ) yabancı dil  ( 97.50 ) puanından eklendi. ) , 10.00 ( kabul belgesi bulunmaktadır ) , </t>
  </si>
  <si>
    <t>Ata Uzun</t>
  </si>
  <si>
    <t>Yüksek Lisans</t>
  </si>
  <si>
    <t>İngiliz Dili Eğitimi (Yl) (Tezli)</t>
  </si>
  <si>
    <t xml:space="preserve">45.25 ( 45.25 puan Not Ortalamanız ( 90.50 ) sorusundan eklendi. ) , 48.13 ( 48.13 puan İngilizce ( YDS ) yabancı dil  ( 96.25 ) puanından eklendi. ) , 10.00 ( kabul belgesi bulunmaktadır ) , </t>
  </si>
  <si>
    <t>Merve Gönlühoş Elmas</t>
  </si>
  <si>
    <t>Tarih (Dr)</t>
  </si>
  <si>
    <t xml:space="preserve">44.38 ( 44.38 puan İngilizce ( YÖKDİL ) yabancı dil  ( 88.75 ) puanından eklendi. ) , 48.34 ( 48.34 puan Not Ortalamanız ( 96.67 ) sorusundan eklendi. ) , 10.00 ( kabul mektubu bulunmaktadır ) , </t>
  </si>
  <si>
    <t>Aysel Eda Çalışkan</t>
  </si>
  <si>
    <t>Mimarlık (Yl) (Tezli)</t>
  </si>
  <si>
    <t xml:space="preserve">45.00 ( 45.00 puan İngilizce ( YÖKDİL ) yabancı dil  ( 90.00 ) puanından eklendi. ) , 46.39 ( 46.39 puan Not Ortalamanız ( 92.78 ) sorusundan eklendi. ) , 10.00 ( kabul mektubu bulunmaktadır ) , </t>
  </si>
  <si>
    <t>Ahmet Serdar Biçer</t>
  </si>
  <si>
    <t xml:space="preserve">44.29 ( 44.29 puan Not Ortalamanız ( 88.57 ) sorusundan eklendi. ) , 46.25 ( 46.25 puan İngilizce ( YÖKDİL ) yabancı dil  ( 92.50 ) puanından eklendi. ) , 10.00 ( kabul mektubu bulunmaktadır ) , </t>
  </si>
  <si>
    <t>Kübra Balcı</t>
  </si>
  <si>
    <t>İslam Tarihi Ve Sanatları (Dr)</t>
  </si>
  <si>
    <t xml:space="preserve">43.50 ( 43.50 puan İngilizce ( YÖKDİL ) yabancı dil  ( 87.00 ) puanından eklendi. ) , 45.00 ( 45.00 puan Not Ortalamanız ( 90.00 ) sorusundan eklendi. ) , 10.00 ( kabul mektubu bulunmaktadır ) , </t>
  </si>
  <si>
    <t>Ouıam Farazdag</t>
  </si>
  <si>
    <t>Rehberlik Ve Psikolojik Danışmanlık Pr.</t>
  </si>
  <si>
    <t xml:space="preserve">47.08 ( 47.08 puan Not Ortalamanız ( 94.16 ) sorusundan eklendi. ) , 50.00 ( 50.00 puan İngilizce ( Üniversite Kendi Sınavı ) yabancı dil  ( 100.00 ) puanından eklendi. ) , </t>
  </si>
  <si>
    <t>Ayşe Nesibe Yücel</t>
  </si>
  <si>
    <t>İlahiyat Pr.</t>
  </si>
  <si>
    <t xml:space="preserve">36.70 ( 36.70 puan Not Ortalamanız ( 73.40 ) sorusundan eklendi. ) , 48.75 ( 48.75 puan Almanca ( Üniversite Kendi Sınavı ) yabancı dil  ( 97.50 ) puanından eklendi. ) , 10.00 ( kabul mektubu bulunmaktadır ) , </t>
  </si>
  <si>
    <t>Emin Şahin</t>
  </si>
  <si>
    <t>Moleküler Biyoloji Ve Genetik (Yl) (İngilizce) (Tezli)</t>
  </si>
  <si>
    <t xml:space="preserve">46.63 ( 46.63 puan Not Ortalamanız ( 93.25 ) sorusundan eklendi. ) , 48.13 ( 48.13 puan İngilizce ( YÖKDİL ) yabancı dil  ( 96.25 ) puanından eklendi. ) , </t>
  </si>
  <si>
    <t>Muhammed Said Topal</t>
  </si>
  <si>
    <t>Sosyoloji (Dr)</t>
  </si>
  <si>
    <t xml:space="preserve">46.25 ( 46.25 puan İngilizce ( YDS ) yabancı dil  ( 92.50 ) puanından eklendi. ) , 48.44 ( 48.44 puan Not Ortalamanız ( 96.88 ) sorusundan eklendi. ) , </t>
  </si>
  <si>
    <t>Erdem İri</t>
  </si>
  <si>
    <t>Siyaset Bilimi Ve Kamu Yönetimi Pr.</t>
  </si>
  <si>
    <t xml:space="preserve">38.80 ( 38.80 puan Not Ortalamanız ( 77.60 ) sorusundan eklendi. ) , 40.63 ( 40.63 puan İngilizce ( YÖKDİL ) yabancı dil  ( 81.25 ) puanından eklendi. ) , 5.00 ( DOTS öncelikli ) , 10.00 ( kabul mektubu bulunmaktadır ) , </t>
  </si>
  <si>
    <t>ASİL</t>
  </si>
  <si>
    <t>Hareketlilikten Yararlanacağı Proje Türü (Kabul Alanlar İçin)</t>
  </si>
  <si>
    <t>2022-1-TR01-KA131-HED-000052602 Erasmus+</t>
  </si>
  <si>
    <t>2022-1-TR01-KA131-HED-000068004 NEU UNIKOP Konsorsiyum</t>
  </si>
  <si>
    <t>2022-1-TR01-KA131-HED-000062305 ESOGU Konsorsiyum</t>
  </si>
  <si>
    <t>2022-1-TR01-KA131-HED-000056582 SELÇUK Univ Konsorsiyumu</t>
  </si>
  <si>
    <t xml:space="preserve">Prof. Dr. Ali KAHRAMAN </t>
  </si>
  <si>
    <t>Komisyon Başkanı</t>
  </si>
  <si>
    <t>41*****20</t>
  </si>
  <si>
    <t>99*****66</t>
  </si>
  <si>
    <t>42*****10</t>
  </si>
  <si>
    <t>28*****80</t>
  </si>
  <si>
    <t>41*****58</t>
  </si>
  <si>
    <t>53*****08</t>
  </si>
  <si>
    <t>11*****20</t>
  </si>
  <si>
    <t>29*****34</t>
  </si>
  <si>
    <t>99*****40</t>
  </si>
  <si>
    <t>48*****34</t>
  </si>
  <si>
    <t>15*****00</t>
  </si>
  <si>
    <t>32*****70</t>
  </si>
  <si>
    <t>44*****16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</si>
</sst>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9" tint="-0.249977111117893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C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1" fillId="2" borderId="1" xfId="1" applyNumberForma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zoomScale="85" zoomScaleNormal="85" workbookViewId="0">
      <selection activeCell="A15" sqref="A15:AH75"/>
    </sheetView>
  </sheetViews>
  <sheetFormatPr defaultRowHeight="14.4" x14ac:dyDescent="0.3"/>
  <cols>
    <col min="1" max="1" width="14.33203125" style="2" customWidth="1"/>
    <col min="2" max="2" width="35.21875" style="3" hidden="1" customWidth="1"/>
    <col min="3" max="4" width="16.6640625" style="3" customWidth="1"/>
    <col min="5" max="5" width="33.109375" style="3" customWidth="1"/>
    <col min="6" max="6" width="11" style="3" customWidth="1"/>
    <col min="7" max="7" width="10" style="7" customWidth="1"/>
    <col min="8" max="8" width="56.33203125" style="3" customWidth="1"/>
    <col min="9" max="9" width="50.6640625" style="3" customWidth="1"/>
  </cols>
  <sheetData>
    <row r="1" spans="1:9" x14ac:dyDescent="0.3">
      <c r="A1" s="1" t="s">
        <v>1</v>
      </c>
      <c r="B1" s="1" t="s">
        <v>0</v>
      </c>
      <c r="C1" s="1" t="s">
        <v>0</v>
      </c>
      <c r="D1" s="1" t="s">
        <v>3</v>
      </c>
      <c r="E1" s="1" t="s">
        <v>4</v>
      </c>
      <c r="F1" s="4" t="s">
        <v>2</v>
      </c>
      <c r="G1" s="5" t="s">
        <v>5</v>
      </c>
      <c r="H1" s="5" t="s">
        <v>49</v>
      </c>
      <c r="I1" s="4" t="s">
        <v>6</v>
      </c>
    </row>
    <row r="2" spans="1:9" x14ac:dyDescent="0.3">
      <c r="A2" s="2" t="s">
        <v>56</v>
      </c>
      <c r="B2" s="3" t="s">
        <v>7</v>
      </c>
      <c r="C2" s="3" t="str">
        <f>CONCATENATE(LEFT(B2,2),REPT("*",5),RIGHT(B2,3))</f>
        <v>Ab*****ram</v>
      </c>
      <c r="D2" s="3" t="s">
        <v>8</v>
      </c>
      <c r="E2" s="3" t="s">
        <v>9</v>
      </c>
      <c r="F2" s="3">
        <v>107.09</v>
      </c>
      <c r="G2" s="6" t="s">
        <v>48</v>
      </c>
      <c r="H2" s="3" t="s">
        <v>50</v>
      </c>
      <c r="I2" s="3" t="s">
        <v>10</v>
      </c>
    </row>
    <row r="3" spans="1:9" x14ac:dyDescent="0.3">
      <c r="A3" s="2" t="s">
        <v>57</v>
      </c>
      <c r="B3" s="3" t="s">
        <v>11</v>
      </c>
      <c r="C3" s="3" t="str">
        <f t="shared" ref="C3:C66" si="0">CONCATENATE(LEFT(B3,2),REPT("*",5),RIGHT(B3,3))</f>
        <v>Os*****eın</v>
      </c>
      <c r="D3" s="3" t="s">
        <v>12</v>
      </c>
      <c r="E3" s="3" t="s">
        <v>13</v>
      </c>
      <c r="F3" s="3">
        <v>105.57</v>
      </c>
      <c r="G3" s="6" t="s">
        <v>48</v>
      </c>
      <c r="H3" s="3" t="s">
        <v>50</v>
      </c>
      <c r="I3" s="3" t="s">
        <v>14</v>
      </c>
    </row>
    <row r="4" spans="1:9" x14ac:dyDescent="0.3">
      <c r="A4" s="2" t="s">
        <v>58</v>
      </c>
      <c r="B4" s="3" t="s">
        <v>15</v>
      </c>
      <c r="C4" s="3" t="str">
        <f t="shared" si="0"/>
        <v>Hü*****ürk</v>
      </c>
      <c r="D4" s="3" t="s">
        <v>12</v>
      </c>
      <c r="E4" s="3" t="s">
        <v>16</v>
      </c>
      <c r="F4" s="3">
        <v>103.5</v>
      </c>
      <c r="G4" s="6" t="s">
        <v>48</v>
      </c>
      <c r="H4" s="3" t="s">
        <v>50</v>
      </c>
      <c r="I4" s="3" t="s">
        <v>17</v>
      </c>
    </row>
    <row r="5" spans="1:9" x14ac:dyDescent="0.3">
      <c r="A5" s="2" t="s">
        <v>59</v>
      </c>
      <c r="B5" s="3" t="s">
        <v>18</v>
      </c>
      <c r="C5" s="3" t="str">
        <f t="shared" si="0"/>
        <v>At*****zun</v>
      </c>
      <c r="D5" s="3" t="s">
        <v>19</v>
      </c>
      <c r="E5" s="3" t="s">
        <v>20</v>
      </c>
      <c r="F5" s="3">
        <v>103.38</v>
      </c>
      <c r="G5" s="6" t="s">
        <v>48</v>
      </c>
      <c r="H5" s="3" t="s">
        <v>50</v>
      </c>
      <c r="I5" s="3" t="s">
        <v>21</v>
      </c>
    </row>
    <row r="6" spans="1:9" x14ac:dyDescent="0.3">
      <c r="A6" s="2" t="s">
        <v>60</v>
      </c>
      <c r="B6" s="3" t="s">
        <v>22</v>
      </c>
      <c r="C6" s="3" t="str">
        <f t="shared" si="0"/>
        <v>Me*****mas</v>
      </c>
      <c r="D6" s="3" t="s">
        <v>8</v>
      </c>
      <c r="E6" s="3" t="s">
        <v>23</v>
      </c>
      <c r="F6" s="3">
        <v>102.72</v>
      </c>
      <c r="G6" s="6" t="s">
        <v>48</v>
      </c>
      <c r="H6" s="3" t="s">
        <v>51</v>
      </c>
      <c r="I6" s="3" t="s">
        <v>24</v>
      </c>
    </row>
    <row r="7" spans="1:9" x14ac:dyDescent="0.3">
      <c r="A7" s="2" t="s">
        <v>61</v>
      </c>
      <c r="B7" s="3" t="s">
        <v>25</v>
      </c>
      <c r="C7" s="3" t="str">
        <f t="shared" si="0"/>
        <v>Ay*****kan</v>
      </c>
      <c r="D7" s="3" t="s">
        <v>19</v>
      </c>
      <c r="E7" s="3" t="s">
        <v>26</v>
      </c>
      <c r="F7" s="3">
        <v>101.39</v>
      </c>
      <c r="G7" s="6" t="s">
        <v>48</v>
      </c>
      <c r="H7" s="3" t="s">
        <v>51</v>
      </c>
      <c r="I7" s="3" t="s">
        <v>27</v>
      </c>
    </row>
    <row r="8" spans="1:9" x14ac:dyDescent="0.3">
      <c r="A8" s="2" t="s">
        <v>62</v>
      </c>
      <c r="B8" s="3" t="s">
        <v>28</v>
      </c>
      <c r="C8" s="3" t="str">
        <f t="shared" si="0"/>
        <v>Ah*****çer</v>
      </c>
      <c r="D8" s="3" t="s">
        <v>19</v>
      </c>
      <c r="E8" s="3" t="s">
        <v>20</v>
      </c>
      <c r="F8" s="3">
        <v>100.54</v>
      </c>
      <c r="G8" s="6" t="s">
        <v>48</v>
      </c>
      <c r="H8" s="3" t="s">
        <v>51</v>
      </c>
      <c r="I8" s="3" t="s">
        <v>29</v>
      </c>
    </row>
    <row r="9" spans="1:9" x14ac:dyDescent="0.3">
      <c r="A9" s="2" t="s">
        <v>63</v>
      </c>
      <c r="B9" s="3" t="s">
        <v>30</v>
      </c>
      <c r="C9" s="3" t="str">
        <f t="shared" si="0"/>
        <v>Kü*****lcı</v>
      </c>
      <c r="D9" s="3" t="s">
        <v>8</v>
      </c>
      <c r="E9" s="3" t="s">
        <v>31</v>
      </c>
      <c r="F9" s="3">
        <v>98.5</v>
      </c>
      <c r="G9" s="6" t="s">
        <v>48</v>
      </c>
      <c r="H9" s="3" t="s">
        <v>51</v>
      </c>
      <c r="I9" s="3" t="s">
        <v>32</v>
      </c>
    </row>
    <row r="10" spans="1:9" x14ac:dyDescent="0.3">
      <c r="A10" s="2" t="s">
        <v>64</v>
      </c>
      <c r="B10" s="3" t="s">
        <v>33</v>
      </c>
      <c r="C10" s="3" t="str">
        <f t="shared" si="0"/>
        <v>Ou*****dag</v>
      </c>
      <c r="D10" s="3" t="s">
        <v>12</v>
      </c>
      <c r="E10" s="3" t="s">
        <v>34</v>
      </c>
      <c r="F10" s="3">
        <v>97.08</v>
      </c>
      <c r="G10" s="6" t="s">
        <v>48</v>
      </c>
      <c r="H10" s="3" t="s">
        <v>51</v>
      </c>
      <c r="I10" s="3" t="s">
        <v>35</v>
      </c>
    </row>
    <row r="11" spans="1:9" x14ac:dyDescent="0.3">
      <c r="A11" s="2" t="s">
        <v>65</v>
      </c>
      <c r="B11" s="3" t="s">
        <v>36</v>
      </c>
      <c r="C11" s="3" t="str">
        <f t="shared" si="0"/>
        <v>Ay*****cel</v>
      </c>
      <c r="D11" s="3" t="s">
        <v>12</v>
      </c>
      <c r="E11" s="3" t="s">
        <v>37</v>
      </c>
      <c r="F11" s="3">
        <v>95.45</v>
      </c>
      <c r="G11" s="6" t="s">
        <v>48</v>
      </c>
      <c r="H11" s="3" t="s">
        <v>52</v>
      </c>
      <c r="I11" s="3" t="s">
        <v>38</v>
      </c>
    </row>
    <row r="12" spans="1:9" x14ac:dyDescent="0.3">
      <c r="A12" s="2" t="s">
        <v>66</v>
      </c>
      <c r="B12" s="3" t="s">
        <v>39</v>
      </c>
      <c r="C12" s="3" t="str">
        <f t="shared" si="0"/>
        <v>Em*****hin</v>
      </c>
      <c r="D12" s="3" t="s">
        <v>19</v>
      </c>
      <c r="E12" s="3" t="s">
        <v>40</v>
      </c>
      <c r="F12" s="3">
        <v>94.76</v>
      </c>
      <c r="G12" s="6" t="s">
        <v>48</v>
      </c>
      <c r="H12" s="3" t="s">
        <v>52</v>
      </c>
      <c r="I12" s="3" t="s">
        <v>41</v>
      </c>
    </row>
    <row r="13" spans="1:9" x14ac:dyDescent="0.3">
      <c r="A13" s="2" t="s">
        <v>67</v>
      </c>
      <c r="B13" s="3" t="s">
        <v>42</v>
      </c>
      <c r="C13" s="3" t="str">
        <f t="shared" si="0"/>
        <v>Mu*****pal</v>
      </c>
      <c r="D13" s="3" t="s">
        <v>8</v>
      </c>
      <c r="E13" s="3" t="s">
        <v>43</v>
      </c>
      <c r="F13" s="3">
        <v>94.69</v>
      </c>
      <c r="G13" s="6" t="s">
        <v>48</v>
      </c>
      <c r="H13" s="3" t="s">
        <v>52</v>
      </c>
      <c r="I13" s="3" t="s">
        <v>44</v>
      </c>
    </row>
    <row r="14" spans="1:9" x14ac:dyDescent="0.3">
      <c r="A14" s="2" t="s">
        <v>68</v>
      </c>
      <c r="B14" s="3" t="s">
        <v>45</v>
      </c>
      <c r="C14" s="3" t="str">
        <f t="shared" si="0"/>
        <v>Er*****İri</v>
      </c>
      <c r="D14" s="3" t="s">
        <v>12</v>
      </c>
      <c r="E14" s="3" t="s">
        <v>46</v>
      </c>
      <c r="F14" s="3">
        <v>94.43</v>
      </c>
      <c r="G14" s="6" t="s">
        <v>48</v>
      </c>
      <c r="H14" s="3" t="s">
        <v>53</v>
      </c>
      <c r="I14" s="3" t="s">
        <v>47</v>
      </c>
    </row>
    <row r="73" spans="7:8" x14ac:dyDescent="0.3">
      <c r="G73" s="3"/>
    </row>
    <row r="74" spans="7:8" x14ac:dyDescent="0.3">
      <c r="G74" s="8"/>
      <c r="H74" s="8"/>
    </row>
    <row r="75" spans="7:8" x14ac:dyDescent="0.3">
      <c r="G75" s="8"/>
      <c r="H75" s="8"/>
    </row>
    <row r="76" spans="7:8" x14ac:dyDescent="0.3">
      <c r="G76" s="8"/>
      <c r="H76" s="8"/>
    </row>
    <row r="77" spans="7:8" x14ac:dyDescent="0.3">
      <c r="G77" s="8"/>
      <c r="H77" s="8"/>
    </row>
    <row r="78" spans="7:8" x14ac:dyDescent="0.3">
      <c r="G78" s="8"/>
      <c r="H78" s="8"/>
    </row>
    <row r="79" spans="7:8" ht="15.6" x14ac:dyDescent="0.3">
      <c r="G79" s="8"/>
      <c r="H79" s="9" t="s">
        <v>54</v>
      </c>
    </row>
    <row r="80" spans="7:8" ht="15.6" x14ac:dyDescent="0.3">
      <c r="G80" s="8"/>
      <c r="H80" s="9" t="s">
        <v>55</v>
      </c>
    </row>
    <row r="81" spans="7:8" x14ac:dyDescent="0.3">
      <c r="G81" s="8"/>
      <c r="H81" s="8"/>
    </row>
    <row r="82" spans="7:8" x14ac:dyDescent="0.3">
      <c r="G82" s="8"/>
      <c r="H82" s="8"/>
    </row>
    <row r="83" spans="7:8" x14ac:dyDescent="0.3">
      <c r="G83" s="8"/>
      <c r="H83" s="8"/>
    </row>
    <row r="84" spans="7:8" x14ac:dyDescent="0.3">
      <c r="G84" s="8"/>
      <c r="H84" s="8"/>
    </row>
    <row r="85" spans="7:8" x14ac:dyDescent="0.3">
      <c r="G85" s="8"/>
      <c r="H85" s="8"/>
    </row>
    <row r="86" spans="7:8" x14ac:dyDescent="0.3">
      <c r="G86" s="8"/>
      <c r="H86" s="8"/>
    </row>
    <row r="87" spans="7:8" x14ac:dyDescent="0.3">
      <c r="G87" s="8"/>
      <c r="H87" s="8"/>
    </row>
    <row r="88" spans="7:8" x14ac:dyDescent="0.3">
      <c r="G88" s="8"/>
      <c r="H88" s="8"/>
    </row>
  </sheetData>
  <autoFilter ref="B1:I1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2023-04-11T07:30:03Z</dcterms:modified>
</cp:coreProperties>
</file>